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48-นางสาวกมลชนก คำพลอย\"/>
    </mc:Choice>
  </mc:AlternateContent>
  <xr:revisionPtr revIDLastSave="0" documentId="8_{871225D1-84B9-41B7-803D-0F5ADE22020B}"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<sst xmlns="http://schemas.openxmlformats.org/spreadsheetml/2006/main" count="709" uniqueCount="356">
  <si>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</si>
  <si>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</si>
  <si>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</si>
  <si>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</si>
  <si>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</si>
  <si>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</si>
  <si>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</si>
  <si>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</si>
  <si>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</si>
  <si>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</si>
  <si>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</si>
  <si>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</si>
  <si>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</si>
  <si>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</si>
  <si>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</si>
  <si>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</si>
  <si>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</si>
  <si>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</si>
  <si>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</si>
  <si>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</si>
  <si>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</si>
  <si>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</si>
  <si>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</si>
  <si>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</si>
  <si>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</si>
  <si>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</si>
  <si>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</si>
  <si>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</si>
  <si>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</si>
  <si>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</si>
  <si>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</si>
  <si>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</si>
  <si>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</si>
  <si>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</si>
  <si>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</si>
  <si>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</si>
  <si>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</si>
  <si>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</si>
  <si>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</si>
  <si>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</si>
  <si>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</si>
  <si>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</si>
  <si>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</si>
  <si>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</si>
  <si>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</si>
  <si>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</si>
  <si>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</si>
  <si>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</si>
  <si>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</si>
  <si>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</si>
  <si>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</si>
  <si>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</si>
  <si>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</si>
  <si>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</si>
  <si>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</si>
  <si>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</si>
  <si>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</si>
  <si>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</si>
  <si>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</si>
  <si>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</si>
  <si>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</si>
  <si>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</si>
  <si>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</si>
  <si>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</si>
  <si>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</si>
  <si>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</si>
  <si>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</si>
  <si>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</si>
  <si>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</si>
  <si>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</si>
  <si>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</si>
  <si>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</si>
  <si>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</si>
  <si>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</si>
  <si>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</si>
  <si>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</si>
  <si>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</si>
  <si>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</si>
  <si>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</si>
  <si>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</si>
  <si>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</si>
  <si>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</si>
  <si>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</si>
  <si>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</si>
  <si>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</si>
  <si>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</si>
  <si>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</si>
  <si>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</si>
  <si>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</si>
  <si>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</si>
  <si>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</si>
  <si>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</si>
  <si>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</si>
  <si>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</si>
  <si>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</si>
  <si>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</si>
  <si>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</si>
  <si>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</si>
  <si>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</si>
  <si>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</si>
  <si>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</si>
  <si>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</si>
  <si>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</si>
  <si>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</si>
  <si>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</si>
  <si>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</si>
  <si>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</si>
  <si>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</si>
  <si>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</si>
  <si>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</si>
  <si>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</si>
  <si>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</si>
  <si>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</si>
  <si>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</si>
  <si>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</si>
  <si>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</si>
  <si>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</si>
  <si>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</si>
  <si>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</si>
  <si>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</si>
  <si>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</si>
  <si>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</si>
  <si>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</si>
  <si>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</si>
  <si>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</si>
  <si>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</si>
  <si>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</si>
  <si>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</si>
  <si>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</si>
  <si>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</si>
  <si>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</si>
  <si>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</si>
  <si>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</si>
  <si>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</si>
  <si>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</si>
  <si>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</si>
  <si>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</si>
  <si>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</si>
  <si>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</si>
  <si>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</si>
  <si>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</si>
  <si>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</si>
  <si>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</si>
  <si>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</si>
  <si>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</si>
  <si>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</si>
  <si>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</si>
  <si>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</si>
  <si>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</si>
  <si>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</si>
  <si>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</si>
  <si>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</si>
  <si>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</si>
  <si>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</si>
  <si>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</si>
  <si>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</si>
  <si>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</si>
  <si>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</si>
  <si>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</si>
  <si>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</si>
  <si>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</si>
  <si>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</si>
  <si>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</si>
  <si>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</si>
  <si>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</si>
  <si>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</si>
  <si>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</si>
  <si>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</si>
  <si>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</si>
  <si>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</si>
  <si>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</si>
  <si>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</si>
  <si>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</si>
  <si>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</si>
  <si>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</si>
  <si>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</si>
  <si>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</si>
  <si>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</si>
  <si>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</si>
  <si>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</si>
  <si>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</si>
  <si>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</si>
  <si>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</si>
  <si>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</si>
  <si>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</si>
  <si>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</si>
  <si>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</si>
  <si>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</si>
  <si>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</si>
  <si>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</si>
  <si>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</si>
  <si>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</si>
  <si>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</si>
  <si>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</si>
  <si>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</si>
  <si>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</si>
  <si>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</si>
  <si>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</si>
  <si>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</si>
  <si>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</si>
  <si>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</si>
  <si>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</si>
  <si>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</si>
  <si>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</si>
  <si>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</si>
  <si>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</si>
  <si>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</si>
  <si>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</si>
  <si>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</si>
  <si>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</si>
  <si>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</si>
  <si>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</si>
  <si>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</si>
  <si>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</si>
  <si>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</si>
  <si>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</si>
  <si>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</si>
  <si>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</si>
  <si>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</si>
  <si>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</si>
  <si>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</si>
  <si>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</si>
  <si>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</si>
  <si>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</si>
  <si>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</si>
  <si>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</si>
  <si>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</si>
  <si>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</si>
  <si>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</si>
  <si>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</si>
  <si>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</si>
  <si>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</si>
  <si>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</si>
  <si>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</si>
  <si>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</si>
  <si>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</si>
  <si>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</si>
  <si>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</si>
  <si>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</si>
  <si>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</si>
  <si>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</si>
  <si>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</si>
  <si>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</si>
  <si>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</si>
  <si>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</si>
  <si>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</si>
  <si>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</si>
  <si>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</si>
  <si>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</si>
  <si>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</si>
  <si>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</si>
  <si>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</si>
  <si>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</si>
  <si>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</si>
  <si>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</si>
  <si>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</si>
  <si>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</si>
  <si>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</si>
  <si>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</si>
  <si>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</si>
  <si>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</si>
  <si>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</si>
  <si>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</si>
  <si>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</si>
  <si>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</si>
  <si>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</si>
  <si>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</si>
  <si>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</si>
  <si>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</si>
  <si>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</si>
  <si>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</si>
  <si>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</si>
  <si>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</si>
  <si>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</si>
  <si>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</si>
  <si>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</si>
  <si>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</si>
  <si>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</si>
  <si>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</si>
  <si>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</si>
  <si>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</si>
  <si>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</si>
  <si>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</si>
  <si>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</si>
  <si>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</si>
  <si>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</si>
  <si>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</si>
  <si>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</si>
  <si>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</si>
  <si>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</si>
  <si>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</si>
  <si>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</si>
  <si>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</si>
  <si>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</si>
  <si>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</si>
  <si>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</si>
  <si>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</si>
  <si>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</si>
  <si>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</si>
  <si>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</si>
  <si>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</si>
  <si>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</si>
  <si>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</si>
  <si>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</si>
  <si>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</si>
  <si>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</si>
  <si>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</si>
  <si>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</si>
  <si>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</si>
  <si>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</si>
  <si>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</si>
  <si>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</si>
  <si>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</si>
  <si>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</si>
  <si>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</si>
  <si>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</si>
  <si>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</si>
  <si>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</si>
  <si>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</si>
  <si>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</si>
  <si>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</si>
  <si>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</si>
  <si>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</si>
  <si>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</si>
  <si>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</si>
  <si>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</si>
  <si>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</si>
  <si>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</si>
  <si>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</si>
  <si>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</si>
  <si>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</si>
  <si>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</si>
  <si>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</si>
  <si>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</si>
  <si>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</si>
  <si>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</si>
  <si>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</si>
  <si>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</si>
  <si>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</si>
  <si>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</si>
  <si>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</si>
  <si>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</si>
  <si>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</si>
  <si>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</si>
  <si>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</si>
  <si>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</si>
  <si>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</si>
  <si>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</si>
  <si>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</si>
  <si>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</si>
  <si>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</si>
  <si>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นางสาวกมลชนก คำพลอย</t>
  </si>
  <si>
    <t>1-7798-00149-75-1</t>
  </si>
  <si>
    <t>นายการัณย์พล รากคำ</t>
  </si>
  <si>
    <t>5-5001-00010-14-4</t>
  </si>
  <si>
    <t>2548(67) - รายงานผลสืบทรัพย์ ราย นางสาวกมลชนก คำพลอย สาขาถนนทิพย์เนตร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</si>
</sst>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7" workbookViewId="0">
      <selection activeCell="B15" sqref="B15"/>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2548</v>
      </c>
    </row>
    <row r="2" spans="1:11">
      <c r="A2" s="143" t="s">
        <v>252</v>
      </c>
      <c r="B2" s="145" t="str" cm="1">
        <f t="array" ref="B2">_xlfn.IFS(I1&lt;850,VLOOKUP(I1,[1]บังคับคดี!$B:$ZZ,60,0),AND(I1&gt;=850,I1&lt;1435),VLOOKUP(I1,'[1]บังคับคดีใหม่ ปี2563-2564'!$B:$ZZ,63,0),I1&gt;=1435,VLOOKUP(I1,'[1]สืบทรัพย์ ปี 2564-25666'!$B:$ZZ,71,0))</f>
        <v>นางสาวกมลชนก คำพลอย</v>
      </c>
      <c r="C2" s="175" t="s">
        <v>73</v>
      </c>
      <c r="D2" s="145" t="str" cm="1">
        <f t="array" ref="D2">_xlfn.IFS(I1&lt;850,VLOOKUP(I1,[1]บังคับคดี!$B:$ZZ,10,0),AND(I1&gt;=850,I1&lt;1435),VLOOKUP(I1,'[1]บังคับคดีใหม่ ปี2563-2564'!$B:$ZZ,11,0),I1&gt;=1435,VLOOKUP(I1,'[1]สืบทรัพย์ ปี 2564-25666'!$B:$ZZ,11,0))</f>
        <v>ถนนทิพย์เนตร</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883165010420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800097273851</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แขวงเชียงดาว</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ผบE925/2565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ผบE21/2566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243</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353</v>
      </c>
      <c r="C14" s="203" t="s">
        <v>354</v>
      </c>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c r="C16" s="203"/>
      <c r="D16" s="152"/>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2548 - รายงานผลสืบทรัพย์ ราย นางสาวกมลชนก คำพลอย สาขาถนนทิพย์เนตร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นางสาวกมลชนก คำพลอย</v>
      </c>
      <c r="F4" s="270"/>
      <c r="G4" s="270"/>
      <c r="H4" s="270"/>
      <c r="I4" s="270"/>
      <c r="J4" s="270"/>
      <c r="K4" s="270"/>
      <c r="L4" s="270"/>
      <c r="M4" s="270"/>
      <c r="N4" s="270"/>
      <c r="O4" s="270"/>
      <c r="P4" s="270"/>
      <c r="Q4" s="270"/>
      <c r="R4" s="270"/>
      <c r="S4" s="270"/>
      <c r="T4" s="270"/>
      <c r="U4" s="250" t="s">
        <v>73</v>
      </c>
      <c r="V4" s="250"/>
      <c r="W4" s="270" t="str">
        <f>Sheet1!D2</f>
        <v>ถนนทิพย์เนตร</v>
      </c>
      <c r="X4" s="270"/>
      <c r="Y4" s="270"/>
      <c r="Z4" s="270"/>
      <c r="AA4" s="270"/>
      <c r="AB4" s="270"/>
      <c r="AC4" s="270"/>
      <c r="AD4" s="270"/>
      <c r="AE4" s="270"/>
      <c r="AF4" s="270"/>
      <c r="AG4" s="270"/>
      <c r="AH4" s="270"/>
      <c r="AI4" s="270"/>
      <c r="AJ4" s="270"/>
      <c r="AK4" s="138"/>
      <c r="AL4" s="186" t="s">
        <v>262</v>
      </c>
      <c r="AM4" s="185" t="s">
        <v>355</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f>IF(OR(Sheet1!D3=0,Sheet1!D3="-"),"-",Sheet1!D3)</f>
        <v>883165010420</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2548(67) - รายงานผลสืบทรัพย์ ราย นางสาวกมลชนก คำพลอย สาขาถนนทิพย์เนตร (สืบรอบที่ 2) - ไม่พบทรัพย์</v>
      </c>
      <c r="AM5" s="138"/>
      <c r="AO5" s="162" t="s">
        <v>259</v>
      </c>
      <c r="AP5" s="138"/>
      <c r="AQ5" s="138"/>
    </row>
    <row r="6" spans="1:43">
      <c r="A6" s="19" t="s">
        <v>207</v>
      </c>
      <c r="B6" s="137"/>
      <c r="F6" s="271">
        <f>Sheet1!B4</f>
        <v>800097273851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แขวงเชียงดาว</v>
      </c>
      <c r="D7" s="270"/>
      <c r="E7" s="270"/>
      <c r="F7" s="270"/>
      <c r="G7" s="270"/>
      <c r="H7" s="270"/>
      <c r="I7" s="270"/>
      <c r="J7" s="270"/>
      <c r="K7" s="249" t="s">
        <v>209</v>
      </c>
      <c r="L7" s="249"/>
      <c r="M7" s="249"/>
      <c r="N7" s="249"/>
      <c r="O7" s="249"/>
      <c r="P7" s="249"/>
      <c r="Q7" s="277" t="str">
        <f>Sheet1!D5</f>
        <v>ผบE925/2565</v>
      </c>
      <c r="R7" s="277"/>
      <c r="S7" s="277"/>
      <c r="T7" s="277"/>
      <c r="U7" s="277"/>
      <c r="V7" s="277"/>
      <c r="W7" s="277"/>
      <c r="X7" s="248" t="s">
        <v>210</v>
      </c>
      <c r="Y7" s="248"/>
      <c r="Z7" s="248"/>
      <c r="AA7" s="248"/>
      <c r="AB7" s="248"/>
      <c r="AC7" s="248"/>
      <c r="AD7" s="277" t="str">
        <f>Sheet1!F5</f>
        <v>ผบE21/2566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นางสาวกมลชนก คำพลอย</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นายการัณย์พล รากคำ</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235</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235</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ผบE925/2565 ในคดีหมายเลขแดงที่  ผบE21/2566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นางสาวกมลชนก คำพลอย</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1-7798-00149-75-1</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 xml:space="preserve">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0</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15"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ผบE925/2565 คดีหมายเลขแดงที่ ผบE21/2566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 xml:space="preserve">1.  </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0</v>
      </c>
      <c r="AA21" s="288"/>
      <c r="AB21" s="288"/>
      <c r="AC21" s="288"/>
      <c r="AD21" s="288"/>
      <c r="AE21" s="288"/>
      <c r="AF21" s="288"/>
      <c r="AG21" s="288"/>
      <c r="AH21" s="288"/>
      <c r="AI21" s="288"/>
      <c r="AJ21" s="288"/>
      <c r="AK21" s="288"/>
      <c r="AL21" s="288"/>
      <c r="AM21" s="288"/>
      <c r="AN21" s="214" t="s">
        <v>213</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2025-02-03T07:31:42Z</cp:lastPrinted>
  <dcterms:created xsi:type="dcterms:W3CDTF">2016-06-06T16:13:57Z</dcterms:created>
  <dcterms:modified xsi:type="dcterms:W3CDTF">2025-02-03T07:34:13Z</dcterms:modified>
</cp:coreProperties>
</file>