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ขนส่ง\17-10-68\2879-นางยุพินธ์ ติ๊บต่อเปี้ย\"/>
    </mc:Choice>
  </mc:AlternateContent>
  <xr:revisionPtr revIDLastSave="0" documentId="8_{9B010DA3-342A-41DE-95A8-26B73EFF69CF}"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<sst xmlns="http://schemas.openxmlformats.org/spreadsheetml/2006/main" count="720" uniqueCount="362">
  <si>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</si>
  <si>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</si>
  <si>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</si>
  <si>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</si>
  <si>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</si>
  <si>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</si>
  <si>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</si>
  <si>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</si>
  <si>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</si>
  <si>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</si>
  <si>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</si>
  <si>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</si>
  <si>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</si>
  <si>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</si>
  <si>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</si>
  <si>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</si>
  <si>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</si>
  <si>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</si>
  <si>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</si>
  <si>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</si>
  <si>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</si>
  <si>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</si>
  <si>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</si>
  <si>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</si>
  <si>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</si>
  <si>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</si>
  <si>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</si>
  <si>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</si>
  <si>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</si>
  <si>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</si>
  <si>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</si>
  <si>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</si>
  <si>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</si>
  <si>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</si>
  <si>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</si>
  <si>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</si>
  <si>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</si>
  <si>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</si>
  <si>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</si>
  <si>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</si>
  <si>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</si>
  <si>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</si>
  <si>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</si>
  <si>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</si>
  <si>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</si>
  <si>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</si>
  <si>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</si>
  <si>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</si>
  <si>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</si>
  <si>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</si>
  <si>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</si>
  <si>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</si>
  <si>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</si>
  <si>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</si>
  <si>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</si>
  <si>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</si>
  <si>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</si>
  <si>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</si>
  <si>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</si>
  <si>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</si>
  <si>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</si>
  <si>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</si>
  <si>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</si>
  <si>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</si>
  <si>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</si>
  <si>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</si>
  <si>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</si>
  <si>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</si>
  <si>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</si>
  <si>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</si>
  <si>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</si>
  <si>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</si>
  <si>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</si>
  <si>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</si>
  <si>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</si>
  <si>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</si>
  <si>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</si>
  <si>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</si>
  <si>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</si>
  <si>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</si>
  <si>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</si>
  <si>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</si>
  <si>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</si>
  <si>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</si>
  <si>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</si>
  <si>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</si>
  <si>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</si>
  <si>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</si>
  <si>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</si>
  <si>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</si>
  <si>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</si>
  <si>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</si>
  <si>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</si>
  <si>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</si>
  <si>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</si>
  <si>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</si>
  <si>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</si>
  <si>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</si>
  <si>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</si>
  <si>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</si>
  <si>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</si>
  <si>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</si>
  <si>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</si>
  <si>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</si>
  <si>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</si>
  <si>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</si>
  <si>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</si>
  <si>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</si>
  <si>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</si>
  <si>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</si>
  <si>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</si>
  <si>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</si>
  <si>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</si>
  <si>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</si>
  <si>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</si>
  <si>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</si>
  <si>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</si>
  <si>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</si>
  <si>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</si>
  <si>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</si>
  <si>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</si>
  <si>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</si>
  <si>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</si>
  <si>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</si>
  <si>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</si>
  <si>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</si>
  <si>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</si>
  <si>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</si>
  <si>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</si>
  <si>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</si>
  <si>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</si>
  <si>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</si>
  <si>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</si>
  <si>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</si>
  <si>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</si>
  <si>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</si>
  <si>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</si>
  <si>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</si>
  <si>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</si>
  <si>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</si>
  <si>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</si>
  <si>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</si>
  <si>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</si>
  <si>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</si>
  <si>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</si>
  <si>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</si>
  <si>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</si>
  <si>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</si>
  <si>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</si>
  <si>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</si>
  <si>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</si>
  <si>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</si>
  <si>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</si>
  <si>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</si>
  <si>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</si>
  <si>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</si>
  <si>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</si>
  <si>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</si>
  <si>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</si>
  <si>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</si>
  <si>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</si>
  <si>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</si>
  <si>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</si>
  <si>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</si>
  <si>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</si>
  <si>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</si>
  <si>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</si>
  <si>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</si>
  <si>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</si>
  <si>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</si>
  <si>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</si>
  <si>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</si>
  <si>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</si>
  <si>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</si>
  <si>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</si>
  <si>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</si>
  <si>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</si>
  <si>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</si>
  <si>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</si>
  <si>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</si>
  <si>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</si>
  <si>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</si>
  <si>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</si>
  <si>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</si>
  <si>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</si>
  <si>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</si>
  <si>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</si>
  <si>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</si>
  <si>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</si>
  <si>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</si>
  <si>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</si>
  <si>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</si>
  <si>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</si>
  <si>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</si>
  <si>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</si>
  <si>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</si>
  <si>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</si>
  <si>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</si>
  <si>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</si>
  <si>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</si>
  <si>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</si>
  <si>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</si>
  <si>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</si>
  <si>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</si>
  <si>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</si>
  <si>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</si>
  <si>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</si>
  <si>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</si>
  <si>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</si>
  <si>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</si>
  <si>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</si>
  <si>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</si>
  <si>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</si>
  <si>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</si>
  <si>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</si>
  <si>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</si>
  <si>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</si>
  <si>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</si>
  <si>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</si>
  <si>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</si>
  <si>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</si>
  <si>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</si>
  <si>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</si>
  <si>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</si>
  <si>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</si>
  <si>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</si>
  <si>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</si>
  <si>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</si>
  <si>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</si>
  <si>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</si>
  <si>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</si>
  <si>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</si>
  <si>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</si>
  <si>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</si>
  <si>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</si>
  <si>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</si>
  <si>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</si>
  <si>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</si>
  <si>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</si>
  <si>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</si>
  <si>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</si>
  <si>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</si>
  <si>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</si>
  <si>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</si>
  <si>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</si>
  <si>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</si>
  <si>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</si>
  <si>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</si>
  <si>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</si>
  <si>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</si>
  <si>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</si>
  <si>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</si>
  <si>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</si>
  <si>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</si>
  <si>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</si>
  <si>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</si>
  <si>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</si>
  <si>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</si>
  <si>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</si>
  <si>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</si>
  <si>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</si>
  <si>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</si>
  <si>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</si>
  <si>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</si>
  <si>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</si>
  <si>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</si>
  <si>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</si>
  <si>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</si>
  <si>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</si>
  <si>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</si>
  <si>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</si>
  <si>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</si>
  <si>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</si>
  <si>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</si>
  <si>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</si>
  <si>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</si>
  <si>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</si>
  <si>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</si>
  <si>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</si>
  <si>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</si>
  <si>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</si>
  <si>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</si>
  <si>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</si>
  <si>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</si>
  <si>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</si>
  <si>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</si>
  <si>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</si>
  <si>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</si>
  <si>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</si>
  <si>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</si>
  <si>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</si>
  <si>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</si>
  <si>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</si>
  <si>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</si>
  <si>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</si>
  <si>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</si>
  <si>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</si>
  <si>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</si>
  <si>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</si>
  <si>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</si>
  <si>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</si>
  <si>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</si>
  <si>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</si>
  <si>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</si>
  <si>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</si>
  <si>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</si>
  <si>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</si>
  <si>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</si>
  <si>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</si>
  <si>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</si>
  <si>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</si>
  <si>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</si>
  <si>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</si>
  <si>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</si>
  <si>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</si>
  <si>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</si>
  <si>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</si>
  <si>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</si>
  <si>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</si>
  <si>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</si>
  <si>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</si>
  <si>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</si>
  <si>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</si>
  <si>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</si>
  <si>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</si>
  <si>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</si>
  <si>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</si>
  <si>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</si>
  <si>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</si>
  <si>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</si>
  <si>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</si>
  <si>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</si>
  <si>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</si>
  <si>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</si>
  <si>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</si>
  <si>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</si>
  <si>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</si>
  <si>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</si>
  <si>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</si>
  <si>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</si>
  <si>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</si>
  <si>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</si>
  <si>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</si>
  <si>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</si>
  <si>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</si>
  <si>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</si>
  <si>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</si>
  <si>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</si>
  <si>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</si>
  <si>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</si>
  <si>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</si>
  <si>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</si>
  <si>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2878(68) - รายงานผลสืบทรัพย์ ราย นางสาวอรวรรณ์ อัตมะ สาขาจอมทอง (สืบรอบที่ 1) - ไม่พบทรัพย์</t>
  </si>
  <si>
    <t>นางยุพิน ติ๊บต่อเปี้ย</t>
  </si>
  <si>
    <t>นายพูนศักดิ์ ติ๊บต่อเปี้ย</t>
  </si>
  <si>
    <t>นางฟองจันทร์ ชนะฟู</t>
  </si>
  <si>
    <t>นางลำดวน ปวนปันใจ</t>
  </si>
  <si>
    <t>3-5002-00067-42-7</t>
  </si>
  <si>
    <t>3-5002-00178-62-8</t>
  </si>
  <si>
    <t>3-5002-00061-77-1</t>
  </si>
  <si>
    <t>3-5002-00067-41-9</t>
  </si>
  <si>
    <t>ตุลาคม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</si>
</sst>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-พบว่ามีกรรมสิทธิ์ในที่ดินโฉนดเลขที่ 9989 อ.จอมทอง จ.เชียงใหม่ (ติดจำนอง)
-พบว่ามีกรรมสิทธิ์ในที่ดินโฉนดเลขที่ 35665 อ.จอมทอง จ.เชียงใหม่ (สินสมรส)
-ไม่พบว่ามีกรรมสิทธิ์ในที่ดิน อ.จอมทอง จ.เชียงใหม่
-พบว่ามีกรรมสิทธิ์ในที่ดินโฉนดเลขที่ 8452 อ.จอมทอง จ.เชียงใหม่ (สินส่วนตัว)
-ไม่พบว่ามีกรรมสิทธิ์ในที่ดิน อ.จอมทอง จ.เชียงใหม่
-พบว่ามีกรรมสิทธิ์ในที่ดินโฉนดเลขที่ 32375 อ.จอมทอง จ.เชียงใหม่ (สินสมรส)</v>
          </cell>
          <cell r="CH953" t="str">
            <v>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8" sqref="B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2879</v>
      </c>
    </row>
    <row r="2" spans="1:11">
      <c r="A2" s="143" t="s">
        <v>251</v>
      </c>
      <c r="B2" s="145" t="str">
        <f t="array" ref="B2">_xlfn.IFS(I1&lt;850,VLOOKUP(I1,[1]บังคับคดี!$B:$ZZ,60,0),AND(I1&gt;=850,I1&lt;1435),VLOOKUP(I1,'[1]บังคับคดีใหม่ ปี2563-2564'!$B:$ZZ,63,0),I1&gt;=1435,VLOOKUP(I1,'[1]สืบทรัพย์ ปี 2564-25666'!$B:$ZZ,71,0))</f>
        <v>นางยุพินธ์ ติ๊บต่อเปี้ย</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888167010203</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800059510308</v>
      </c>
      <c r="C4" s="176" t="s">
        <v>264</v>
      </c>
      <c r="D4" s="219">
        <v>243968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ผบ.57/2567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ผบ.67/2567</v>
      </c>
      <c r="I5" s="157" t="s">
        <v>257</v>
      </c>
    </row>
    <row r="6" spans="1:11">
      <c r="A6" s="153" t="s">
        <v>337</v>
      </c>
      <c r="B6" s="171">
        <v>106069.56</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353</v>
      </c>
      <c r="C12" s="203" t="s">
        <v>357</v>
      </c>
      <c r="D12" s="152"/>
      <c r="E12" s="158"/>
      <c r="F12" s="169"/>
      <c r="G12" s="152"/>
      <c r="I12" s="249" t="s">
        <v>242</v>
      </c>
      <c r="J12" s="249"/>
      <c r="K12" s="249"/>
    </row>
    <row r="13" spans="1:11" s="151" customFormat="1">
      <c r="A13" s="165" t="str">
        <f>IF(B14="","คู่สมรส","คู่สมรสจำเลยที่ 1")</f>
        <v>คู่สมรสจำเลยที่ 1</v>
      </c>
      <c r="B13" s="158" t="s">
        <v>354</v>
      </c>
      <c r="C13" s="203" t="s">
        <v>358</v>
      </c>
      <c r="D13" s="152"/>
      <c r="E13" s="158"/>
      <c r="F13" s="169"/>
      <c r="G13" s="152"/>
      <c r="I13" s="249"/>
      <c r="J13" s="249"/>
      <c r="K13" s="249"/>
    </row>
    <row r="14" spans="1:11" s="151" customFormat="1">
      <c r="A14" s="165" t="s">
        <v>212</v>
      </c>
      <c r="B14" s="158" t="s">
        <v>355</v>
      </c>
      <c r="C14" s="203" t="s">
        <v>359</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356</v>
      </c>
      <c r="C16" s="203" t="s">
        <v>360</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2879 - รายงานผลสืบทรัพย์ ราย นางยุพินธ์ ติ๊บต่อเปี้ย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5" sqref="AL5"/>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นางยุพินธ์ ติ๊บต่อเปี้ย</v>
      </c>
      <c r="F4" s="255"/>
      <c r="G4" s="255"/>
      <c r="H4" s="255"/>
      <c r="I4" s="255"/>
      <c r="J4" s="255"/>
      <c r="K4" s="255"/>
      <c r="L4" s="255"/>
      <c r="M4" s="255"/>
      <c r="N4" s="255"/>
      <c r="O4" s="255"/>
      <c r="P4" s="255"/>
      <c r="Q4" s="255"/>
      <c r="R4" s="255"/>
      <c r="S4" s="255"/>
      <c r="T4" s="255"/>
      <c r="U4" s="254" t="s">
        <v>73</v>
      </c>
      <c r="V4" s="254"/>
      <c r="W4" s="255" t="str">
        <f>Sheet1!D2</f>
        <v>จอมทอง</v>
      </c>
      <c r="X4" s="255"/>
      <c r="Y4" s="255"/>
      <c r="Z4" s="255"/>
      <c r="AA4" s="255"/>
      <c r="AB4" s="255"/>
      <c r="AC4" s="255"/>
      <c r="AD4" s="255"/>
      <c r="AE4" s="255"/>
      <c r="AF4" s="255"/>
      <c r="AG4" s="255"/>
      <c r="AH4" s="255"/>
      <c r="AI4" s="255"/>
      <c r="AJ4" s="255"/>
      <c r="AK4" s="138"/>
      <c r="AL4" s="186" t="s">
        <v>261</v>
      </c>
      <c r="AM4" s="185" t="s">
        <v>352</v>
      </c>
      <c r="AO4" s="161" t="s">
        <v>241</v>
      </c>
      <c r="AP4" s="138"/>
      <c r="AQ4" s="138"/>
    </row>
    <row r="5" spans="1:43">
      <c r="A5" s="19" t="s">
        <v>206</v>
      </c>
      <c r="B5" s="137"/>
      <c r="D5" s="255" t="str">
        <f>Sheet1!B3</f>
        <v>สินเชื่อพัฒนาองค์กรชุมชน(รายบุคคล)</v>
      </c>
      <c r="E5" s="255"/>
      <c r="F5" s="255"/>
      <c r="G5" s="255"/>
      <c r="H5" s="255"/>
      <c r="I5" s="255"/>
      <c r="J5" s="255"/>
      <c r="K5" s="255"/>
      <c r="L5" s="255"/>
      <c r="M5" s="255"/>
      <c r="N5" s="255"/>
      <c r="O5" s="255"/>
      <c r="P5" s="255"/>
      <c r="Q5" s="255"/>
      <c r="R5" s="255"/>
      <c r="S5" s="254" t="s">
        <v>208</v>
      </c>
      <c r="T5" s="254"/>
      <c r="U5" s="254"/>
      <c r="V5" s="254"/>
      <c r="W5" s="253">
        <f>IF(OR(Sheet1!D3=0,Sheet1!D3="-"),"-",Sheet1!D3)</f>
        <v>888167010203</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2879(68) - รายงานผลสืบทรัพย์ ราย นางยุพินธ์ ติ๊บต่อเปี้ย สาขาจอมทอง (สืบรอบที่ 1) - ไม่พบทรัพย์</v>
      </c>
      <c r="AM5" s="138"/>
      <c r="AO5" s="162" t="s">
        <v>258</v>
      </c>
      <c r="AP5" s="138"/>
      <c r="AQ5" s="138"/>
    </row>
    <row r="6" spans="1:43">
      <c r="A6" s="19" t="s">
        <v>207</v>
      </c>
      <c r="B6" s="137"/>
      <c r="F6" s="259">
        <f>Sheet1!B4</f>
        <v>800059510308</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ผบ.57/2567</v>
      </c>
      <c r="R7" s="256"/>
      <c r="S7" s="256"/>
      <c r="T7" s="256"/>
      <c r="U7" s="256"/>
      <c r="V7" s="256"/>
      <c r="W7" s="256"/>
      <c r="X7" s="278" t="s">
        <v>210</v>
      </c>
      <c r="Y7" s="278"/>
      <c r="Z7" s="278"/>
      <c r="AA7" s="278"/>
      <c r="AB7" s="278"/>
      <c r="AC7" s="278"/>
      <c r="AD7" s="256" t="str">
        <f>Sheet1!F5</f>
        <v>ผบ.67/2567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นางยุพิน ติ๊บต่อเปี้ย</v>
      </c>
      <c r="G9" s="257"/>
      <c r="H9" s="257"/>
      <c r="I9" s="257"/>
      <c r="J9" s="257"/>
      <c r="K9" s="257"/>
      <c r="L9" s="257"/>
      <c r="M9" s="257"/>
      <c r="N9" s="257"/>
      <c r="O9" s="257"/>
      <c r="P9" s="257"/>
      <c r="Q9" s="257"/>
      <c r="R9" s="257"/>
      <c r="S9" s="2" t="str">
        <f>Sheet1!A13</f>
        <v>คู่สมรสจำเลยที่ 1</v>
      </c>
      <c r="Y9" s="258" t="str">
        <f>Sheet1!B13</f>
        <v>นายพูนศักดิ์ ติ๊บต่อเปี้ย</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นางฟองจันทร์ ชนะฟู</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นางลำดวน ปวนปันใจ</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7" zoomScaleNormal="100" zoomScaleSheetLayoutView="100" workbookViewId="0">
      <selection activeCell="AU18" sqref="AU1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351</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ผบ.57/2567 ในคดีหมายเลขแดงที่  ผบ.67/2567 ลว.16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นางยุพิน ติ๊บต่อเปี้ย</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3-5002-00067-42-7</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นายพูนศักดิ์ ติ๊บต่อเปี้ย</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3-5002-00178-62-8</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นางฟองจันทร์ ชนะฟู</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3-5002-00061-77-1</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นางลำดวน ปวนปันใจ</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3-5002-00067-41-9</v>
      </c>
      <c r="AE20" s="285"/>
      <c r="AF20" s="285"/>
      <c r="AG20" s="285"/>
      <c r="AH20" s="285"/>
      <c r="AI20" s="285"/>
      <c r="AJ20" s="285"/>
      <c r="AK20" s="285"/>
      <c r="AL20" s="195"/>
      <c r="AM20" s="193"/>
      <c r="AN20" s="193"/>
      <c r="AO20" s="193"/>
      <c r="AP20" s="193"/>
      <c r="AQ20" s="193"/>
      <c r="AS20" s="197" t="s">
        <v>213</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2"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3"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t="3.6" customHeight="1">
      <c r="B50" s="188"/>
      <c r="C50" s="188"/>
      <c r="D50" s="188"/>
      <c r="E50" s="188"/>
      <c r="F50" s="188"/>
      <c r="G50" s="188"/>
      <c r="H50" s="188"/>
      <c r="I50" s="188"/>
    </row>
    <row r="51" spans="1:12">
      <c r="A51" s="2" t="s">
        <v>305</v>
      </c>
    </row>
    <row r="52" spans="1:12">
      <c r="A52" s="2" t="s">
        <v>306</v>
      </c>
    </row>
    <row r="53" spans="1:12" ht="3.6" hidden="1" customHeight="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U14" sqref="AU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17</v>
      </c>
      <c r="Y10" s="255"/>
      <c r="Z10" s="280" t="s">
        <v>270</v>
      </c>
      <c r="AA10" s="280"/>
      <c r="AB10" s="255" t="s">
        <v>361</v>
      </c>
      <c r="AC10" s="255"/>
      <c r="AD10" s="255"/>
      <c r="AE10" s="255"/>
      <c r="AF10" s="255"/>
      <c r="AG10" s="255"/>
      <c r="AH10" s="280" t="s">
        <v>313</v>
      </c>
      <c r="AI10" s="280"/>
      <c r="AJ10" s="255">
        <v>2568</v>
      </c>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ผบ.57/2567 คดีหมายเลขแดงที่ ผบ.67/2567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นางยุพิน ติ๊บต่อเปี้ย</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3-5002-00067-42-7</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2025-05-09T03:38:38Z</cp:lastPrinted>
  <dcterms:created xsi:type="dcterms:W3CDTF">2016-06-06T16:13:57Z</dcterms:created>
  <dcterms:modified xsi:type="dcterms:W3CDTF">2025-09-27T06:13:50Z</dcterms:modified>
</cp:coreProperties>
</file>