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0-นายอาทิตย์ โกมล\"/>
    </mc:Choice>
  </mc:AlternateContent>
  <xr:revisionPtr revIDLastSave="0" documentId="8_{89DA683B-01FE-4D3E-A43A-9D3AA62C6AF9}"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<sst xmlns="http://schemas.openxmlformats.org/spreadsheetml/2006/main" count="707" uniqueCount="370">
  <si>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</si>
  <si>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</si>
  <si>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</si>
  <si>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</si>
  <si>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</si>
  <si>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</si>
  <si>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</si>
  <si>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</si>
  <si>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</si>
  <si>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</si>
  <si>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</si>
  <si>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</si>
  <si>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</si>
  <si>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</si>
  <si>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</si>
  <si>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</si>
  <si>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</si>
  <si>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</si>
  <si>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</si>
  <si>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</si>
  <si>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</si>
  <si>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</si>
  <si>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</si>
  <si>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</si>
  <si>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</si>
  <si>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</si>
  <si>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</si>
  <si>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</si>
  <si>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</si>
  <si>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</si>
  <si>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</si>
  <si>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</si>
  <si>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</si>
  <si>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</si>
  <si>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</si>
  <si>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</si>
  <si>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</si>
  <si>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</si>
  <si>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</si>
  <si>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</si>
  <si>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</si>
  <si>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</si>
  <si>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</si>
  <si>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</si>
  <si>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</si>
  <si>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</si>
  <si>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</si>
  <si>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</si>
  <si>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</si>
  <si>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</si>
  <si>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</si>
  <si>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</si>
  <si>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</si>
  <si>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</si>
  <si>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</si>
  <si>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</si>
  <si>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</si>
  <si>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</si>
  <si>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</si>
  <si>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</si>
  <si>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</si>
  <si>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</si>
  <si>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</si>
  <si>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</si>
  <si>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</si>
  <si>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</si>
  <si>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</si>
  <si>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</si>
  <si>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</si>
  <si>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</si>
  <si>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</si>
  <si>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</si>
  <si>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</si>
  <si>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</si>
  <si>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</si>
  <si>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</si>
  <si>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</si>
  <si>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</si>
  <si>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</si>
  <si>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</si>
  <si>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</si>
  <si>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</si>
  <si>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</si>
  <si>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</si>
  <si>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</si>
  <si>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</si>
  <si>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</si>
  <si>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</si>
  <si>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</si>
  <si>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</si>
  <si>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</si>
  <si>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</si>
  <si>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</si>
  <si>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</si>
  <si>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</si>
  <si>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</si>
  <si>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</si>
  <si>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</si>
  <si>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</si>
  <si>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</si>
  <si>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</si>
  <si>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</si>
  <si>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</si>
  <si>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</si>
  <si>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</si>
  <si>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</si>
  <si>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</si>
  <si>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</si>
  <si>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</si>
  <si>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</si>
  <si>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</si>
  <si>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</si>
  <si>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</si>
  <si>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</si>
  <si>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</si>
  <si>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</si>
  <si>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</si>
  <si>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</si>
  <si>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</si>
  <si>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</si>
  <si>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</si>
  <si>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</si>
  <si>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</si>
  <si>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</si>
  <si>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</si>
  <si>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</si>
  <si>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</si>
  <si>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</si>
  <si>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</si>
  <si>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</si>
  <si>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</si>
  <si>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</si>
  <si>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</si>
  <si>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</si>
  <si>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</si>
  <si>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</si>
  <si>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</si>
  <si>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</si>
  <si>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</si>
  <si>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</si>
  <si>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</si>
  <si>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</si>
  <si>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</si>
  <si>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</si>
  <si>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</si>
  <si>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</si>
  <si>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</si>
  <si>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</si>
  <si>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</si>
  <si>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</si>
  <si>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</si>
  <si>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</si>
  <si>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</si>
  <si>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</si>
  <si>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</si>
  <si>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</si>
  <si>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</si>
  <si>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</si>
  <si>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</si>
  <si>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</si>
  <si>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</si>
  <si>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</si>
  <si>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</si>
  <si>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</si>
  <si>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</si>
  <si>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</si>
  <si>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</si>
  <si>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</si>
  <si>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</si>
  <si>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</si>
  <si>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</si>
  <si>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</si>
  <si>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</si>
  <si>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</si>
  <si>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</si>
  <si>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</si>
  <si>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</si>
  <si>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</si>
  <si>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</si>
  <si>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</si>
  <si>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</si>
  <si>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</si>
  <si>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</si>
  <si>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</si>
  <si>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</si>
  <si>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</si>
  <si>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</si>
  <si>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</si>
  <si>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</si>
  <si>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</si>
  <si>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</si>
  <si>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</si>
  <si>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</si>
  <si>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</si>
  <si>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</si>
  <si>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</si>
  <si>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</si>
  <si>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</si>
  <si>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</si>
  <si>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</si>
  <si>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</si>
  <si>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</si>
  <si>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</si>
  <si>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</si>
  <si>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</si>
  <si>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</si>
  <si>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</si>
  <si>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</si>
  <si>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</si>
  <si>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</si>
  <si>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</si>
  <si>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</si>
  <si>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</si>
  <si>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</si>
  <si>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</si>
  <si>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</si>
  <si>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</si>
  <si>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</si>
  <si>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</si>
  <si>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</si>
  <si>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</si>
  <si>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</si>
  <si>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</si>
  <si>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</si>
  <si>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</si>
  <si>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</si>
  <si>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</si>
  <si>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</si>
  <si>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</si>
  <si>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</si>
  <si>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</si>
  <si>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</si>
  <si>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</si>
  <si>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</si>
  <si>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</si>
  <si>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</si>
  <si>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</si>
  <si>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</si>
  <si>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</si>
  <si>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</si>
  <si>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</si>
  <si>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</si>
  <si>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</si>
  <si>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</si>
  <si>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</si>
  <si>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</si>
  <si>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</si>
  <si>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</si>
  <si>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</si>
  <si>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</si>
  <si>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</si>
  <si>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</si>
  <si>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</si>
  <si>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</si>
  <si>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</si>
  <si>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</si>
  <si>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</si>
  <si>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</si>
  <si>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</si>
  <si>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</si>
  <si>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</si>
  <si>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</si>
  <si>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</si>
  <si>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</si>
  <si>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</si>
  <si>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</si>
  <si>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</si>
  <si>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</si>
  <si>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</si>
  <si>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</si>
  <si>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</si>
  <si>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</si>
  <si>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</si>
  <si>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</si>
  <si>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</si>
  <si>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</si>
  <si>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</si>
  <si>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</si>
  <si>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</si>
  <si>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</si>
  <si>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</si>
  <si>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</si>
  <si>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</si>
  <si>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</si>
  <si>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</si>
  <si>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</si>
  <si>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</si>
  <si>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</si>
  <si>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</si>
  <si>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</si>
  <si>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</si>
  <si>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</si>
  <si>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</si>
  <si>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</si>
  <si>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</si>
  <si>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</si>
  <si>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</si>
  <si>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</si>
  <si>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</si>
  <si>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</si>
  <si>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</si>
  <si>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</si>
  <si>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</si>
  <si>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</si>
  <si>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</si>
  <si>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</si>
  <si>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</si>
  <si>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</si>
  <si>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</si>
  <si>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</si>
  <si>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</si>
  <si>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</si>
  <si>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</si>
  <si>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</si>
  <si>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</si>
  <si>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</si>
  <si>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</si>
  <si>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</si>
  <si>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</si>
  <si>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</si>
  <si>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</si>
  <si>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</si>
  <si>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</si>
  <si>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</si>
  <si>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</si>
  <si>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</si>
  <si>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</si>
  <si>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</si>
  <si>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</si>
  <si>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</si>
  <si>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</si>
  <si>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</si>
  <si>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</si>
  <si>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</si>
  <si>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</si>
  <si>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</si>
  <si>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</si>
  <si>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</si>
  <si>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</si>
  <si>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</si>
  <si>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</si>
  <si>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</si>
  <si>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</si>
  <si>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</si>
  <si>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</si>
  <si>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</si>
  <si>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</si>
  <si>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</si>
  <si>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</si>
  <si>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</si>
  <si>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</si>
  <si>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</si>
  <si>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</si>
  <si>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</si>
  <si>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</si>
  <si>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</si>
  <si>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</si>
  <si>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</si>
  <si>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</si>
  <si>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</si>
  <si>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</si>
  <si>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สาขาสันทราย</t>
  </si>
  <si>
    <t>จังหวัดเชียงใหม่</t>
  </si>
  <si>
    <t>นายอาทิตย์ โกมล</t>
  </si>
  <si>
    <t>3-5014-00106-99-1</t>
  </si>
  <si>
    <t>นายสนิท เคหา</t>
  </si>
  <si>
    <t>3-5011-00464-44-1</t>
  </si>
  <si>
    <t>นางสาวสายทิพย์ ภาวดีหรือแก้วคำจา</t>
  </si>
  <si>
    <t>3-5007-00349-92-8</t>
  </si>
  <si>
    <t>2910(68) - รายงานผลสืบทรัพย์ ราย นายอาทิตย์ โกมล สาขาแม่โจ้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</si>
</sst>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C16" sqref="C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2910</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นายอาทิตย์ โกมล</v>
      </c>
      <c r="C2" s="175" t="s">
        <v>73</v>
      </c>
      <c r="D2" s="145" t="str">
        <f t="array" ref="D2">_xlfn.IFS(I1&lt;850,VLOOKUP(I1,[1]บังคับคดี!$B:$ZZ,10,0),AND(I1&gt;=850,I1&lt;1435),VLOOKUP(I1,'[1]บังคับคดีใหม่ ปี2563-2564'!$B:$ZZ,11,0),I1&gt;=1435,VLOOKUP(I1,'[1]สืบทรัพย์ ปี 2564-25666'!$B:$ZZ,11,0))</f>
        <v>แม่โจ้</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800036049339</v>
      </c>
      <c r="C4" s="176" t="s">
        <v>262</v>
      </c>
      <c r="D4" s="213">
        <v>240724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ผบ9474/2558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ผบ404/2559</v>
      </c>
      <c r="I5" s="157" t="s">
        <v>255</v>
      </c>
      <c r="J5" s="157"/>
      <c r="K5" s="157"/>
      <c r="L5" s="157"/>
      <c r="M5" s="157"/>
    </row>
    <row r="6" spans="1:25">
      <c r="A6" s="153" t="s">
        <v>335</v>
      </c>
      <c r="B6" s="171">
        <v>33534.9</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365</v>
      </c>
      <c r="C14" s="197" t="s">
        <v>366</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367</v>
      </c>
      <c r="C16" s="197" t="s">
        <v>368</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2910 - รายงานผลสืบทรัพย์ ราย นายอาทิตย์ โกมล สาขาแม่โจ้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นายอาทิตย์ โกมล</v>
      </c>
      <c r="F4" s="259"/>
      <c r="G4" s="259"/>
      <c r="H4" s="259"/>
      <c r="I4" s="259"/>
      <c r="J4" s="259"/>
      <c r="K4" s="259"/>
      <c r="L4" s="259"/>
      <c r="M4" s="259"/>
      <c r="N4" s="259"/>
      <c r="O4" s="259"/>
      <c r="P4" s="259"/>
      <c r="Q4" s="259"/>
      <c r="R4" s="259"/>
      <c r="S4" s="259"/>
      <c r="T4" s="259"/>
      <c r="U4" s="258" t="s">
        <v>73</v>
      </c>
      <c r="V4" s="258"/>
      <c r="W4" s="259" t="str">
        <f>Sheet1!D2</f>
        <v>แม่โจ้</v>
      </c>
      <c r="X4" s="259"/>
      <c r="Y4" s="259"/>
      <c r="Z4" s="259"/>
      <c r="AA4" s="259"/>
      <c r="AB4" s="259"/>
      <c r="AC4" s="259"/>
      <c r="AD4" s="259"/>
      <c r="AE4" s="259"/>
      <c r="AF4" s="259"/>
      <c r="AG4" s="259"/>
      <c r="AH4" s="259"/>
      <c r="AI4" s="259"/>
      <c r="AJ4" s="259"/>
      <c r="AK4" s="138"/>
      <c r="AL4" s="180" t="s">
        <v>259</v>
      </c>
      <c r="AM4" s="179" t="s">
        <v>369</v>
      </c>
      <c r="AO4" s="161" t="s">
        <v>239</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2910(68) - รายงานผลสืบทรัพย์ ราย นายอาทิตย์ โกมล สาขาแม่โจ้ (สืบรอบที่ 1) - ไม่พบทรัพย์</v>
      </c>
      <c r="AM5" s="138"/>
      <c r="AO5" s="162" t="s">
        <v>256</v>
      </c>
      <c r="AP5" s="138"/>
      <c r="AQ5" s="138"/>
    </row>
    <row r="6" spans="1:43">
      <c r="A6" s="19" t="s">
        <v>207</v>
      </c>
      <c r="B6" s="137"/>
      <c r="F6" s="264">
        <f>Sheet1!B4</f>
        <v>800036049339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ผบ9474/2558</v>
      </c>
      <c r="R7" s="261"/>
      <c r="S7" s="261"/>
      <c r="T7" s="261"/>
      <c r="U7" s="261"/>
      <c r="V7" s="261"/>
      <c r="W7" s="261"/>
      <c r="X7" s="277" t="s">
        <v>210</v>
      </c>
      <c r="Y7" s="277"/>
      <c r="Z7" s="277"/>
      <c r="AA7" s="277"/>
      <c r="AB7" s="277"/>
      <c r="AC7" s="277"/>
      <c r="AD7" s="261" t="str">
        <f>Sheet1!F5</f>
        <v>ผบ404/2559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นายอาทิตย์ โกมล</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นายสนิท เคหา</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นางสาวสายทิพย์ ภาวดีหรือแก้วคำจา</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T40" sqref="AT4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362</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361</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ผบ9474/2558 ในคดีหมายเลขแดงที่  ผบ404/2559 ลว.28 มกราคม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นายอาทิตย์ โกมล</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3-5014-00106-99-1</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นายสนิท เคหา</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3-5011-00464-44-1</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นางสาวสายทิพย์ ภาวดีหรือแก้วคำจา</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3-5007-00349-92-8</v>
      </c>
      <c r="AE19" s="284"/>
      <c r="AF19" s="284"/>
      <c r="AG19" s="284"/>
      <c r="AH19" s="284"/>
      <c r="AI19" s="284"/>
      <c r="AJ19" s="284"/>
      <c r="AK19" s="284"/>
      <c r="AL19" s="189"/>
      <c r="AM19" s="187"/>
      <c r="AN19" s="187"/>
      <c r="AO19" s="187"/>
      <c r="AP19" s="187"/>
      <c r="AQ19" s="187"/>
      <c r="AS19" s="191" t="s">
        <v>213</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ผบ9474/2558 คดีหมายเลขแดงที่ ผบ404/2559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นายอาทิตย์ โกมล</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3-5014-00106-99-1</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2025-07-23T08:13:37Z</cp:lastPrinted>
  <dcterms:created xsi:type="dcterms:W3CDTF">2016-06-06T16:13:57Z</dcterms:created>
  <dcterms:modified xsi:type="dcterms:W3CDTF">2025-07-23T08:17:18Z</dcterms:modified>
</cp:coreProperties>
</file>