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ศ.3\2913-นางสมพร พงษ์ภมร\"/>
    </mc:Choice>
  </mc:AlternateContent>
  <xr:revisionPtr revIDLastSave="0" documentId="8_{A473BD9C-C305-4C47-A82B-4D868501263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<sst xmlns="http://schemas.openxmlformats.org/spreadsheetml/2006/main" count="707" uniqueCount="370">
  <si>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</si>
  <si>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</si>
  <si>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</si>
  <si>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</si>
  <si>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</si>
  <si>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</si>
  <si>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</si>
  <si>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</si>
  <si>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</si>
  <si>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</si>
  <si>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</si>
  <si>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</si>
  <si>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</si>
  <si>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</si>
  <si>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</si>
  <si>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</si>
  <si>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</si>
  <si>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</si>
  <si>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</si>
  <si>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</si>
  <si>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</si>
  <si>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</si>
  <si>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</si>
  <si>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</si>
  <si>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</si>
  <si>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</si>
  <si>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</si>
  <si>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</si>
  <si>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</si>
  <si>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</si>
  <si>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</si>
  <si>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</si>
  <si>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</si>
  <si>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</si>
  <si>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</si>
  <si>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</si>
  <si>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</si>
  <si>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</si>
  <si>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</si>
  <si>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</si>
  <si>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</si>
  <si>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</si>
  <si>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</si>
  <si>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</si>
  <si>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</si>
  <si>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</si>
  <si>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</si>
  <si>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</si>
  <si>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</si>
  <si>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</si>
  <si>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</si>
  <si>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</si>
  <si>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</si>
  <si>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</si>
  <si>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</si>
  <si>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</si>
  <si>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</si>
  <si>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</si>
  <si>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</si>
  <si>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</si>
  <si>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</si>
  <si>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</si>
  <si>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</si>
  <si>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</si>
  <si>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</si>
  <si>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</si>
  <si>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</si>
  <si>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</si>
  <si>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</si>
  <si>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</si>
  <si>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</si>
  <si>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</si>
  <si>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</si>
  <si>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</si>
  <si>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</si>
  <si>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</si>
  <si>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</si>
  <si>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</si>
  <si>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</si>
  <si>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</si>
  <si>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</si>
  <si>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</si>
  <si>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</si>
  <si>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</si>
  <si>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</si>
  <si>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</si>
  <si>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</si>
  <si>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</si>
  <si>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</si>
  <si>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</si>
  <si>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</si>
  <si>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</si>
  <si>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</si>
  <si>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</si>
  <si>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</si>
  <si>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</si>
  <si>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</si>
  <si>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</si>
  <si>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</si>
  <si>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</si>
  <si>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</si>
  <si>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</si>
  <si>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</si>
  <si>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</si>
  <si>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</si>
  <si>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</si>
  <si>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</si>
  <si>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</si>
  <si>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</si>
  <si>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</si>
  <si>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</si>
  <si>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</si>
  <si>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</si>
  <si>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</si>
  <si>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</si>
  <si>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</si>
  <si>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</si>
  <si>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</si>
  <si>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</si>
  <si>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</si>
  <si>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</si>
  <si>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</si>
  <si>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</si>
  <si>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</si>
  <si>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</si>
  <si>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</si>
  <si>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</si>
  <si>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</si>
  <si>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</si>
  <si>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</si>
  <si>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</si>
  <si>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</si>
  <si>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</si>
  <si>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</si>
  <si>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</si>
  <si>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</si>
  <si>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</si>
  <si>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</si>
  <si>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</si>
  <si>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</si>
  <si>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</si>
  <si>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</si>
  <si>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</si>
  <si>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</si>
  <si>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</si>
  <si>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</si>
  <si>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</si>
  <si>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</si>
  <si>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</si>
  <si>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</si>
  <si>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</si>
  <si>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</si>
  <si>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</si>
  <si>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</si>
  <si>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</si>
  <si>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</si>
  <si>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</si>
  <si>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</si>
  <si>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</si>
  <si>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</si>
  <si>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</si>
  <si>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</si>
  <si>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</si>
  <si>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</si>
  <si>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</si>
  <si>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</si>
  <si>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</si>
  <si>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</si>
  <si>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</si>
  <si>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</si>
  <si>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</si>
  <si>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</si>
  <si>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</si>
  <si>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</si>
  <si>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</si>
  <si>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</si>
  <si>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</si>
  <si>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</si>
  <si>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</si>
  <si>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</si>
  <si>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</si>
  <si>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</si>
  <si>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</si>
  <si>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</si>
  <si>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</si>
  <si>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</si>
  <si>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</si>
  <si>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</si>
  <si>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</si>
  <si>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</si>
  <si>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</si>
  <si>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</si>
  <si>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</si>
  <si>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</si>
  <si>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</si>
  <si>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</si>
  <si>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</si>
  <si>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</si>
  <si>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</si>
  <si>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</si>
  <si>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</si>
  <si>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</si>
  <si>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</si>
  <si>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</si>
  <si>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</si>
  <si>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</si>
  <si>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</si>
  <si>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</si>
  <si>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</si>
  <si>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</si>
  <si>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</si>
  <si>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</si>
  <si>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</si>
  <si>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</si>
  <si>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</si>
  <si>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</si>
  <si>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</si>
  <si>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</si>
  <si>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</si>
  <si>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</si>
  <si>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</si>
  <si>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</si>
  <si>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</si>
  <si>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</si>
  <si>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</si>
  <si>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</si>
  <si>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</si>
  <si>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</si>
  <si>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</si>
  <si>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</si>
  <si>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</si>
  <si>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</si>
  <si>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</si>
  <si>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</si>
  <si>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</si>
  <si>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</si>
  <si>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</si>
  <si>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</si>
  <si>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</si>
  <si>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</si>
  <si>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</si>
  <si>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</si>
  <si>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</si>
  <si>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</si>
  <si>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</si>
  <si>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</si>
  <si>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</si>
  <si>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</si>
  <si>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</si>
  <si>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</si>
  <si>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</si>
  <si>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</si>
  <si>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</si>
  <si>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</si>
  <si>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</si>
  <si>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</si>
  <si>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</si>
  <si>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</si>
  <si>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</si>
  <si>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</si>
  <si>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</si>
  <si>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</si>
  <si>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</si>
  <si>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</si>
  <si>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</si>
  <si>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</si>
  <si>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</si>
  <si>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</si>
  <si>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</si>
  <si>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</si>
  <si>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</si>
  <si>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</si>
  <si>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</si>
  <si>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</si>
  <si>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</si>
  <si>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</si>
  <si>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</si>
  <si>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</si>
  <si>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</si>
  <si>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</si>
  <si>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</si>
  <si>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</si>
  <si>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</si>
  <si>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</si>
  <si>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</si>
  <si>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</si>
  <si>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</si>
  <si>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</si>
  <si>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</si>
  <si>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</si>
  <si>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</si>
  <si>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</si>
  <si>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</si>
  <si>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</si>
  <si>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</si>
  <si>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</si>
  <si>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</si>
  <si>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</si>
  <si>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</si>
  <si>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</si>
  <si>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</si>
  <si>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</si>
  <si>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</si>
  <si>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</si>
  <si>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</si>
  <si>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</si>
  <si>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</si>
  <si>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</si>
  <si>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</si>
  <si>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</si>
  <si>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</si>
  <si>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</si>
  <si>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</si>
  <si>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</si>
  <si>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</si>
  <si>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</si>
  <si>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</si>
  <si>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</si>
  <si>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</si>
  <si>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</si>
  <si>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</si>
  <si>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</si>
  <si>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</si>
  <si>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</si>
  <si>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</si>
  <si>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</si>
  <si>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</si>
  <si>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</si>
  <si>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</si>
  <si>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</si>
  <si>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</si>
  <si>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</si>
  <si>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</si>
  <si>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</si>
  <si>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</si>
  <si>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</si>
  <si>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</si>
  <si>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</si>
  <si>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</si>
  <si>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</si>
  <si>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</si>
  <si>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</si>
  <si>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</si>
  <si>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</si>
  <si>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</si>
  <si>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</si>
  <si>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</si>
  <si>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</si>
  <si>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</si>
  <si>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</si>
  <si>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</si>
  <si>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</si>
  <si>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</si>
  <si>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</si>
  <si>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</si>
  <si>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</si>
  <si>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</si>
  <si>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</si>
  <si>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</si>
  <si>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</si>
  <si>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</si>
  <si>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t>
  </si>
  <si>
    <t>จังหวัดเชียงใหม่ สาขาหางดง</t>
  </si>
  <si>
    <t>นางสมพร พงษ์ภมร</t>
  </si>
  <si>
    <t>3-5099-00871-99-5</t>
  </si>
  <si>
    <t>3-1506-00109-17-1</t>
  </si>
  <si>
    <t>นางสาวสุรีย์วรรณ กลิ่นเทียน</t>
  </si>
  <si>
    <t>นางกนกลักษณ์ ฟองเงิน</t>
  </si>
  <si>
    <t>3-5015-00368-56-3</t>
  </si>
  <si>
    <t>2913(68) - รายงานผลสืบทรัพย์ ราย นางสมพร พงษ์ภมร สาขาหางดง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</si>
</sst>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C16" sqref="C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2913</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นางสมพร พงษ์ภมร</v>
      </c>
      <c r="C2" s="175" t="s">
        <v>73</v>
      </c>
      <c r="D2" s="145" t="str">
        <f t="array" ref="D2">_xlfn.IFS(I1&lt;850,VLOOKUP(I1,[1]บังคับคดี!$B:$ZZ,10,0),AND(I1&gt;=850,I1&lt;1435),VLOOKUP(I1,'[1]บังคับคดีใหม่ ปี2563-2564'!$B:$ZZ,11,0),I1&gt;=1435,VLOOKUP(I1,'[1]สืบทรัพย์ ปี 2564-25666'!$B:$ZZ,11,0))</f>
        <v>หางดง</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0</v>
      </c>
      <c r="C4" s="176" t="s">
        <v>262</v>
      </c>
      <c r="D4" s="213">
        <v>241317</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ผบ7929/2560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ผบ8474/2560</v>
      </c>
      <c r="I5" s="157" t="s">
        <v>255</v>
      </c>
      <c r="J5" s="157"/>
      <c r="K5" s="157"/>
      <c r="L5" s="157"/>
      <c r="M5" s="157"/>
    </row>
    <row r="6" spans="1:25">
      <c r="A6" s="153" t="s">
        <v>335</v>
      </c>
      <c r="B6" s="171">
        <v>58720.82</v>
      </c>
      <c r="C6" s="219" t="s">
        <v>343</v>
      </c>
      <c r="D6" s="148">
        <v>244144</v>
      </c>
    </row>
    <row r="7" spans="1:25">
      <c r="A7" s="153"/>
      <c r="B7" s="184"/>
      <c r="D7" s="185"/>
    </row>
    <row r="8" spans="1:25">
      <c r="A8" s="153" t="s">
        <v>275</v>
      </c>
      <c r="B8" s="145" t="s">
        <v>359</v>
      </c>
      <c r="C8" s="175" t="s">
        <v>313</v>
      </c>
      <c r="D8" s="145">
        <v>28</v>
      </c>
      <c r="E8" s="175" t="s">
        <v>276</v>
      </c>
      <c r="F8" s="186" t="s">
        <v>360</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366</v>
      </c>
      <c r="C14" s="197" t="s">
        <v>365</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367</v>
      </c>
      <c r="C16" s="197" t="s">
        <v>368</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2913 - รายงานผลสืบทรัพย์ ราย นางสมพร พงษ์ภมร สาขาหางดง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20" sqref="AL2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นางสมพร พงษ์ภมร</v>
      </c>
      <c r="F4" s="259"/>
      <c r="G4" s="259"/>
      <c r="H4" s="259"/>
      <c r="I4" s="259"/>
      <c r="J4" s="259"/>
      <c r="K4" s="259"/>
      <c r="L4" s="259"/>
      <c r="M4" s="259"/>
      <c r="N4" s="259"/>
      <c r="O4" s="259"/>
      <c r="P4" s="259"/>
      <c r="Q4" s="259"/>
      <c r="R4" s="259"/>
      <c r="S4" s="259"/>
      <c r="T4" s="259"/>
      <c r="U4" s="258" t="s">
        <v>73</v>
      </c>
      <c r="V4" s="258"/>
      <c r="W4" s="259" t="str">
        <f>Sheet1!D2</f>
        <v>หางดง</v>
      </c>
      <c r="X4" s="259"/>
      <c r="Y4" s="259"/>
      <c r="Z4" s="259"/>
      <c r="AA4" s="259"/>
      <c r="AB4" s="259"/>
      <c r="AC4" s="259"/>
      <c r="AD4" s="259"/>
      <c r="AE4" s="259"/>
      <c r="AF4" s="259"/>
      <c r="AG4" s="259"/>
      <c r="AH4" s="259"/>
      <c r="AI4" s="259"/>
      <c r="AJ4" s="259"/>
      <c r="AK4" s="138"/>
      <c r="AL4" s="180" t="s">
        <v>259</v>
      </c>
      <c r="AM4" s="179" t="s">
        <v>369</v>
      </c>
      <c r="AO4" s="161" t="s">
        <v>239</v>
      </c>
      <c r="AP4" s="138"/>
      <c r="AQ4" s="138"/>
    </row>
    <row r="5" spans="1:43">
      <c r="A5" s="19" t="s">
        <v>206</v>
      </c>
      <c r="B5" s="137"/>
      <c r="D5" s="260">
        <f>Sheet1!B3</f>
        <v>0</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2913(68) - รายงานผลสืบทรัพย์ ราย นางสมพร พงษ์ภมร สาขาหางดง (สืบรอบที่ 1) - ไม่พบทรัพย์</v>
      </c>
      <c r="AM5" s="138"/>
      <c r="AO5" s="162" t="s">
        <v>256</v>
      </c>
      <c r="AP5" s="138"/>
      <c r="AQ5" s="138"/>
    </row>
    <row r="6" spans="1:43">
      <c r="A6" s="19" t="s">
        <v>207</v>
      </c>
      <c r="B6" s="137"/>
      <c r="F6" s="264">
        <f>Sheet1!B4</f>
        <v>0</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ผบ7929/2560</v>
      </c>
      <c r="R7" s="261"/>
      <c r="S7" s="261"/>
      <c r="T7" s="261"/>
      <c r="U7" s="261"/>
      <c r="V7" s="261"/>
      <c r="W7" s="261"/>
      <c r="X7" s="277" t="s">
        <v>210</v>
      </c>
      <c r="Y7" s="277"/>
      <c r="Z7" s="277"/>
      <c r="AA7" s="277"/>
      <c r="AB7" s="277"/>
      <c r="AC7" s="277"/>
      <c r="AD7" s="261" t="str">
        <f>Sheet1!F5</f>
        <v>ผบ8474/2560</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นางสมพร พงษ์ภมร</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นางสาวสุรีย์วรรณ กลิ่นเทียน</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นางกนกลักษณ์ ฟองเงิน</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S14" sqref="AS1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361</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สาขาหางดง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ผบ7929/2560 ในคดีหมายเลขแดงที่  ผบ8474/2560 ลว.12 กันยายน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13</v>
      </c>
      <c r="AV16" s="209" t="s">
        <v>333</v>
      </c>
    </row>
    <row r="17" spans="1:45">
      <c r="A17" s="182"/>
      <c r="B17" s="182"/>
      <c r="C17" s="262" t="str">
        <f>IF(AS17="","ซ่อนช่อง",CONCATENATE("1. ",VLOOKUP(AS17,Table1[#All],2,0)))</f>
        <v>1. นางสมพร พงษ์ภมร</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3-5099-00871-99-5</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นางสาวสุรีย์วรรณ กลิ่นเทียน</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3-1506-00109-17-1</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นางกนกลักษณ์ ฟองเงิน</v>
      </c>
      <c r="D19" s="283"/>
      <c r="E19" s="283"/>
      <c r="F19" s="283"/>
      <c r="G19" s="283"/>
      <c r="H19" s="283"/>
      <c r="I19" s="283"/>
      <c r="J19" s="283"/>
      <c r="K19" s="283"/>
      <c r="L19" s="283"/>
      <c r="M19" s="283"/>
      <c r="N19" s="283"/>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3-5015-00368-56-3</v>
      </c>
      <c r="AE19" s="284"/>
      <c r="AF19" s="284"/>
      <c r="AG19" s="284"/>
      <c r="AH19" s="284"/>
      <c r="AI19" s="284"/>
      <c r="AJ19" s="284"/>
      <c r="AK19" s="284"/>
      <c r="AL19" s="189"/>
      <c r="AM19" s="187"/>
      <c r="AN19" s="187"/>
      <c r="AO19" s="187"/>
      <c r="AP19" s="187"/>
      <c r="AQ19" s="187"/>
      <c r="AS19" s="191" t="s">
        <v>213</v>
      </c>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ผบ7929/2560 คดีหมายเลขแดงที่ ผบ8474/2560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นางสมพร พงษ์ภมร</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3-5099-00871-99-5</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2025-07-23T09:08:42Z</cp:lastPrinted>
  <dcterms:created xsi:type="dcterms:W3CDTF">2016-06-06T16:13:57Z</dcterms:created>
  <dcterms:modified xsi:type="dcterms:W3CDTF">2025-07-23T09:16:47Z</dcterms:modified>
</cp:coreProperties>
</file>