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5-นายรณชิต ชุ่มธิ\"/>
    </mc:Choice>
  </mc:AlternateContent>
  <xr:revisionPtr revIDLastSave="0" documentId="13_ncr:1_{5A40A829-02E0-4238-A029-9A4D65B7CA8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<sst xmlns="http://schemas.openxmlformats.org/spreadsheetml/2006/main" count="720" uniqueCount="372">
  <si>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</si>
  <si>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</si>
  <si>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</si>
  <si>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</si>
  <si>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</si>
  <si>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</si>
  <si>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</si>
  <si>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</si>
  <si>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</si>
  <si>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</si>
  <si>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</si>
  <si>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</si>
  <si>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</si>
  <si>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</si>
  <si>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</si>
  <si>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</si>
  <si>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</si>
  <si>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</si>
  <si>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</si>
  <si>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</si>
  <si>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</si>
  <si>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</si>
  <si>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</si>
  <si>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</si>
  <si>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</si>
  <si>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</si>
  <si>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</si>
  <si>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</si>
  <si>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</si>
  <si>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</si>
  <si>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</si>
  <si>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</si>
  <si>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</si>
  <si>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</si>
  <si>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</si>
  <si>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</si>
  <si>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</si>
  <si>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</si>
  <si>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</si>
  <si>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</si>
  <si>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</si>
  <si>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</si>
  <si>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</si>
  <si>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</si>
  <si>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</si>
  <si>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</si>
  <si>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</si>
  <si>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</si>
  <si>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</si>
  <si>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</si>
  <si>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</si>
  <si>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</si>
  <si>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</si>
  <si>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</si>
  <si>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</si>
  <si>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</si>
  <si>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</si>
  <si>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</si>
  <si>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</si>
  <si>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</si>
  <si>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</si>
  <si>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</si>
  <si>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</si>
  <si>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</si>
  <si>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</si>
  <si>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</si>
  <si>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</si>
  <si>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</si>
  <si>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</si>
  <si>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</si>
  <si>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</si>
  <si>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</si>
  <si>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</si>
  <si>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</si>
  <si>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</si>
  <si>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</si>
  <si>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</si>
  <si>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</si>
  <si>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</si>
  <si>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</si>
  <si>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</si>
  <si>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</si>
  <si>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</si>
  <si>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</si>
  <si>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</si>
  <si>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</si>
  <si>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</si>
  <si>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</si>
  <si>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</si>
  <si>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</si>
  <si>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</si>
  <si>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</si>
  <si>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</si>
  <si>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</si>
  <si>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</si>
  <si>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</si>
  <si>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</si>
  <si>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</si>
  <si>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</si>
  <si>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</si>
  <si>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</si>
  <si>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</si>
  <si>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</si>
  <si>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</si>
  <si>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</si>
  <si>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</si>
  <si>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</si>
  <si>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</si>
  <si>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</si>
  <si>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</si>
  <si>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</si>
  <si>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</si>
  <si>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</si>
  <si>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</si>
  <si>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</si>
  <si>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</si>
  <si>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</si>
  <si>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</si>
  <si>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</si>
  <si>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</si>
  <si>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</si>
  <si>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</si>
  <si>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</si>
  <si>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</si>
  <si>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</si>
  <si>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</si>
  <si>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</si>
  <si>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</si>
  <si>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</si>
  <si>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</si>
  <si>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</si>
  <si>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</si>
  <si>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</si>
  <si>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</si>
  <si>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</si>
  <si>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</si>
  <si>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</si>
  <si>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</si>
  <si>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</si>
  <si>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</si>
  <si>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</si>
  <si>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</si>
  <si>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</si>
  <si>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</si>
  <si>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</si>
  <si>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</si>
  <si>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</si>
  <si>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</si>
  <si>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</si>
  <si>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</si>
  <si>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</si>
  <si>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</si>
  <si>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</si>
  <si>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</si>
  <si>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</si>
  <si>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</si>
  <si>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</si>
  <si>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</si>
  <si>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</si>
  <si>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</si>
  <si>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</si>
  <si>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</si>
  <si>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</si>
  <si>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</si>
  <si>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</si>
  <si>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</si>
  <si>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</si>
  <si>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</si>
  <si>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</si>
  <si>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</si>
  <si>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</si>
  <si>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</si>
  <si>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</si>
  <si>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</si>
  <si>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</si>
  <si>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</si>
  <si>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</si>
  <si>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</si>
  <si>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</si>
  <si>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</si>
  <si>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</si>
  <si>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</si>
  <si>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</si>
  <si>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</si>
  <si>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</si>
  <si>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</si>
  <si>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</si>
  <si>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</si>
  <si>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</si>
  <si>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</si>
  <si>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</si>
  <si>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</si>
  <si>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</si>
  <si>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</si>
  <si>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</si>
  <si>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</si>
  <si>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</si>
  <si>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</si>
  <si>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</si>
  <si>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</si>
  <si>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</si>
  <si>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</si>
  <si>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</si>
  <si>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</si>
  <si>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</si>
  <si>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</si>
  <si>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</si>
  <si>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</si>
  <si>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</si>
  <si>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</si>
  <si>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</si>
  <si>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</si>
  <si>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</si>
  <si>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</si>
  <si>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</si>
  <si>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</si>
  <si>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</si>
  <si>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</si>
  <si>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</si>
  <si>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</si>
  <si>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</si>
  <si>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</si>
  <si>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</si>
  <si>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</si>
  <si>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</si>
  <si>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</si>
  <si>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</si>
  <si>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</si>
  <si>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</si>
  <si>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</si>
  <si>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</si>
  <si>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</si>
  <si>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</si>
  <si>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</si>
  <si>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</si>
  <si>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</si>
  <si>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</si>
  <si>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</si>
  <si>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</si>
  <si>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</si>
  <si>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</si>
  <si>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</si>
  <si>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</si>
  <si>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</si>
  <si>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</si>
  <si>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</si>
  <si>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</si>
  <si>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</si>
  <si>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</si>
  <si>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</si>
  <si>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</si>
  <si>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</si>
  <si>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</si>
  <si>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</si>
  <si>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</si>
  <si>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</si>
  <si>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</si>
  <si>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</si>
  <si>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</si>
  <si>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</si>
  <si>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</si>
  <si>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</si>
  <si>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</si>
  <si>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</si>
  <si>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</si>
  <si>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</si>
  <si>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</si>
  <si>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</si>
  <si>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</si>
  <si>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</si>
  <si>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</si>
  <si>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</si>
  <si>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</si>
  <si>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</si>
  <si>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</si>
  <si>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</si>
  <si>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</si>
  <si>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</si>
  <si>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</si>
  <si>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</si>
  <si>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</si>
  <si>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</si>
  <si>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</si>
  <si>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</si>
  <si>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</si>
  <si>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</si>
  <si>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</si>
  <si>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</si>
  <si>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</si>
  <si>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</si>
  <si>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</si>
  <si>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</si>
  <si>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</si>
  <si>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</si>
  <si>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</si>
  <si>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</si>
  <si>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</si>
  <si>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</si>
  <si>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</si>
  <si>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</si>
  <si>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</si>
  <si>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</si>
  <si>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</si>
  <si>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</si>
  <si>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</si>
  <si>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</si>
  <si>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</si>
  <si>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</si>
  <si>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</si>
  <si>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</si>
  <si>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</si>
  <si>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</si>
  <si>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</si>
  <si>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</si>
  <si>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</si>
  <si>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</si>
  <si>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</si>
  <si>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</si>
  <si>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</si>
  <si>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</si>
  <si>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</si>
  <si>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</si>
  <si>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</si>
  <si>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</si>
  <si>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</si>
  <si>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</si>
  <si>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</si>
  <si>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</si>
  <si>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</si>
  <si>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</si>
  <si>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</si>
  <si>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</si>
  <si>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</si>
  <si>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</si>
  <si>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</si>
  <si>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</si>
  <si>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</si>
  <si>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</si>
  <si>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</si>
  <si>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</si>
  <si>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</si>
  <si>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</si>
  <si>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</si>
  <si>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</si>
  <si>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</si>
  <si>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</si>
  <si>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</si>
  <si>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</si>
  <si>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</si>
  <si>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</si>
  <si>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</si>
  <si>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</si>
  <si>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</si>
  <si>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</si>
  <si>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</si>
  <si>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</si>
  <si>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</si>
  <si>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</si>
  <si>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</si>
  <si>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</si>
  <si>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</si>
  <si>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</si>
  <si>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อ.จอมทอง</t>
  </si>
  <si>
    <t>จังหวัดเชียงใหม่ สาขาจอมทอง</t>
  </si>
  <si>
    <t>นายรณชิต ชุ่มธิ</t>
  </si>
  <si>
    <t>นางสาวกุลภัทรา ขัดผาบ</t>
  </si>
  <si>
    <t>1-5299-00122-39-2</t>
  </si>
  <si>
    <t>3-5204-00289-97-1</t>
  </si>
  <si>
    <t>อ.เสริมงาม</t>
  </si>
  <si>
    <t>อ.เวียงหนองล่อง</t>
  </si>
  <si>
    <t>อ.เมืองลำพูน</t>
  </si>
  <si>
    <t>2935(68) - รายงานผลสืบทรัพย์ ราย นายรณชิต ชุ่มธิ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</si>
</sst>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D5" sqref="D5"/>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2935</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นายรณชิต ชุ่มธิ</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888167010214</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800083779903</v>
      </c>
      <c r="C4" s="176" t="s">
        <v>262</v>
      </c>
      <c r="D4" s="213">
        <v>243961</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จังหวัดลำพูน</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ผบ.361/2567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ผบ.447/2567</v>
      </c>
      <c r="I5" s="157" t="s">
        <v>255</v>
      </c>
      <c r="J5" s="157"/>
      <c r="K5" s="157"/>
      <c r="L5" s="157"/>
      <c r="M5" s="157"/>
    </row>
    <row r="6" spans="1:25">
      <c r="A6" s="153" t="s">
        <v>335</v>
      </c>
      <c r="B6" s="171">
        <v>128229.93</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367</v>
      </c>
      <c r="D12" s="232"/>
      <c r="E12" s="197" t="s">
        <v>368</v>
      </c>
      <c r="F12" s="232"/>
      <c r="G12" s="197" t="s">
        <v>369</v>
      </c>
      <c r="H12" s="232"/>
      <c r="I12" s="197" t="s">
        <v>369</v>
      </c>
      <c r="J12" s="232"/>
      <c r="K12" s="197" t="s">
        <v>370</v>
      </c>
      <c r="L12" s="232"/>
      <c r="M12" s="197" t="s">
        <v>369</v>
      </c>
      <c r="N12" s="232"/>
      <c r="O12" s="197" t="s">
        <v>362</v>
      </c>
      <c r="P12" s="232"/>
      <c r="Q12" s="197" t="s">
        <v>369</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365</v>
      </c>
      <c r="C14" s="197" t="s">
        <v>366</v>
      </c>
      <c r="D14" s="232"/>
      <c r="E14" s="197"/>
      <c r="F14" s="232"/>
      <c r="G14" s="197" t="s">
        <v>368</v>
      </c>
      <c r="H14" s="232"/>
      <c r="I14" s="197" t="s">
        <v>368</v>
      </c>
      <c r="J14" s="232"/>
      <c r="K14" s="197"/>
      <c r="L14" s="232"/>
      <c r="M14" s="197"/>
      <c r="N14" s="232"/>
      <c r="O14" s="197" t="s">
        <v>362</v>
      </c>
      <c r="P14" s="232"/>
      <c r="Q14" s="197" t="s">
        <v>368</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2935 - รายงานผลสืบทรัพย์ ราย นายรณชิต ชุ่มธิ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N21" sqref="AN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กันยายน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นายรณชิต ชุ่มธิ</v>
      </c>
      <c r="F4" s="259"/>
      <c r="G4" s="259"/>
      <c r="H4" s="259"/>
      <c r="I4" s="259"/>
      <c r="J4" s="259"/>
      <c r="K4" s="259"/>
      <c r="L4" s="259"/>
      <c r="M4" s="259"/>
      <c r="N4" s="259"/>
      <c r="O4" s="259"/>
      <c r="P4" s="259"/>
      <c r="Q4" s="259"/>
      <c r="R4" s="259"/>
      <c r="S4" s="259"/>
      <c r="T4" s="259"/>
      <c r="U4" s="258" t="s">
        <v>73</v>
      </c>
      <c r="V4" s="258"/>
      <c r="W4" s="259" t="str">
        <f>Sheet1!D2</f>
        <v>จอมทอง</v>
      </c>
      <c r="X4" s="259"/>
      <c r="Y4" s="259"/>
      <c r="Z4" s="259"/>
      <c r="AA4" s="259"/>
      <c r="AB4" s="259"/>
      <c r="AC4" s="259"/>
      <c r="AD4" s="259"/>
      <c r="AE4" s="259"/>
      <c r="AF4" s="259"/>
      <c r="AG4" s="259"/>
      <c r="AH4" s="259"/>
      <c r="AI4" s="259"/>
      <c r="AJ4" s="259"/>
      <c r="AK4" s="138"/>
      <c r="AL4" s="180" t="s">
        <v>259</v>
      </c>
      <c r="AM4" s="179" t="s">
        <v>371</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f>IF(OR(Sheet1!D3=0,Sheet1!D3="-"),"-",Sheet1!D3)</f>
        <v>888167010214</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2935(68) - รายงานผลสืบทรัพย์ ราย นายรณชิต ชุ่มธิ สาขาจอมทอง (สืบรอบที่ 1) - ไม่พบทรัพย์</v>
      </c>
      <c r="AM5" s="138"/>
      <c r="AO5" s="162" t="s">
        <v>256</v>
      </c>
      <c r="AP5" s="138"/>
      <c r="AQ5" s="138"/>
    </row>
    <row r="6" spans="1:43">
      <c r="A6" s="19" t="s">
        <v>207</v>
      </c>
      <c r="B6" s="137"/>
      <c r="F6" s="264">
        <f>Sheet1!B4</f>
        <v>800083779903</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จังหวัดลำพูน</v>
      </c>
      <c r="D7" s="260"/>
      <c r="E7" s="260"/>
      <c r="F7" s="260"/>
      <c r="G7" s="260"/>
      <c r="H7" s="260"/>
      <c r="I7" s="260"/>
      <c r="J7" s="260"/>
      <c r="K7" s="278" t="s">
        <v>209</v>
      </c>
      <c r="L7" s="278"/>
      <c r="M7" s="278"/>
      <c r="N7" s="278"/>
      <c r="O7" s="278"/>
      <c r="P7" s="278"/>
      <c r="Q7" s="261" t="str">
        <f>Sheet1!D5</f>
        <v>ผบ.361/2567</v>
      </c>
      <c r="R7" s="261"/>
      <c r="S7" s="261"/>
      <c r="T7" s="261"/>
      <c r="U7" s="261"/>
      <c r="V7" s="261"/>
      <c r="W7" s="261"/>
      <c r="X7" s="277" t="s">
        <v>210</v>
      </c>
      <c r="Y7" s="277"/>
      <c r="Z7" s="277"/>
      <c r="AA7" s="277"/>
      <c r="AB7" s="277"/>
      <c r="AC7" s="277"/>
      <c r="AD7" s="261" t="str">
        <f>Sheet1!F5</f>
        <v>ผบ.447/2567</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นายรณชิต ชุ่มธิ</v>
      </c>
      <c r="G9" s="262"/>
      <c r="H9" s="262"/>
      <c r="I9" s="262"/>
      <c r="J9" s="262"/>
      <c r="K9" s="262"/>
      <c r="L9" s="262"/>
      <c r="M9" s="262"/>
      <c r="N9" s="262"/>
      <c r="O9" s="262"/>
      <c r="P9" s="262"/>
      <c r="Q9" s="262"/>
      <c r="R9" s="262"/>
      <c r="S9" s="2" t="str">
        <f>Sheet1!A13</f>
        <v>คู่สมรสจำเลยที่ 1</v>
      </c>
      <c r="Y9" s="263" t="str">
        <f>Sheet1!B13</f>
        <v>-</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นางสาวกุลภัทรา ขัดผาบ</v>
      </c>
      <c r="G10" s="262"/>
      <c r="H10" s="262"/>
      <c r="I10" s="262"/>
      <c r="J10" s="262"/>
      <c r="K10" s="262"/>
      <c r="L10" s="262"/>
      <c r="M10" s="262"/>
      <c r="N10" s="262"/>
      <c r="O10" s="262"/>
      <c r="P10" s="262"/>
      <c r="Q10" s="262"/>
      <c r="R10" s="262"/>
      <c r="S10" s="2" t="s">
        <v>214</v>
      </c>
      <c r="Y10" s="263" t="str">
        <f>Sheet1!B15</f>
        <v>-</v>
      </c>
      <c r="Z10" s="263"/>
      <c r="AA10" s="263"/>
      <c r="AB10" s="263"/>
      <c r="AC10" s="263"/>
      <c r="AD10" s="263"/>
      <c r="AE10" s="263"/>
      <c r="AF10" s="263"/>
      <c r="AG10" s="263"/>
      <c r="AH10" s="263"/>
      <c r="AI10" s="263"/>
      <c r="AJ10" s="263"/>
      <c r="AK10" s="138"/>
      <c r="AN10" s="138"/>
      <c r="AO10" s="164" t="s">
        <v>234</v>
      </c>
      <c r="AP10" s="138"/>
      <c r="AQ10" s="138"/>
    </row>
    <row r="11" spans="1:43" hidden="1">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อ.เสริมงาม
- ณ ภูมิลำเนาปัจจุบัน : อ.เวียงหนองล่อง
- ขณะทำสัญญา : อ.เวียงหนองล่อง
- ที่จดทะเบียนสมรส : อ.เมืองลำพูน
- ที่จดทะเบียนหย่า : อ.เวียงหนองล่อง
- สถานที่ทำสัญญา : อ.จอมทอง
- ตามคำขอกู้ : อ.เวียงหนองล่อง</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ไม่พบ
ไม่พบ
ไม่พบ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hidden="1"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hidden="1"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อ.เสริมงาม
- ขณะทำสัญญา : อ.เสริมงาม
- ที่จดทะเบียนสมรส : -
- ที่จดทะเบียนหย่า : -
- สถานที่ทำสัญญา : อ.จอมทอง
- ตามคำขอกู้ : อ.เสริมงาม</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ไม่พบ
ไม่พบ
-
-
ไม่พบ
ไม่พบ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hidden="1"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hidden="1"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hidden="1"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hidden="1"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hidden="1"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hidden="1"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hidden="1"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hidden="1"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hidden="1"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hidden="1"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hidden="1"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hidden="1"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hidden="1"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hidden="1"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hidden="1"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hidden="1"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hidden="1"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hidden="1"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hidden="1"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hidden="1"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hidden="1"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hidden="1"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hidden="1"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hidden="1"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hidden="1"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hidden="1"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hidden="1"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hidden="1"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hidden="1"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hidden="1"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hidden="1"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hidden="1"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19" sqref="A19:XFD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360</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361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ผบ.361/2567 ในคดีหมายเลขแดงที่  ผบ.447/2567 ลว.9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14</v>
      </c>
      <c r="AV16" s="209" t="s">
        <v>333</v>
      </c>
    </row>
    <row r="17" spans="1:45">
      <c r="A17" s="182"/>
      <c r="B17" s="182"/>
      <c r="C17" s="262" t="str">
        <f>IF(AS17="","ซ่อนช่อง",CONCATENATE("1. ",VLOOKUP(AS17,Table1[#All],2,0)))</f>
        <v>1. นายรณชิต ชุ่มธิ</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3-5204-00289-97-1</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นางสาวกุลภัทรา ขัดผาบ</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1-5299-00122-39-2</v>
      </c>
      <c r="AE18" s="284"/>
      <c r="AF18" s="284"/>
      <c r="AG18" s="284"/>
      <c r="AH18" s="284"/>
      <c r="AI18" s="284"/>
      <c r="AJ18" s="284"/>
      <c r="AK18" s="284"/>
      <c r="AL18" s="189"/>
      <c r="AM18" s="187"/>
      <c r="AN18" s="187"/>
      <c r="AO18" s="187"/>
      <c r="AP18" s="187"/>
      <c r="AQ18" s="187"/>
      <c r="AS18" s="191" t="s">
        <v>212</v>
      </c>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ผบ.361/2567 คดีหมายเลขแดงที่ ผบ.447/2567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นายรณชิต ชุ่มธิ</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3-5204-00289-97-1</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2025-09-09T02:57:18Z</cp:lastPrinted>
  <dcterms:created xsi:type="dcterms:W3CDTF">2016-06-06T16:13:57Z</dcterms:created>
  <dcterms:modified xsi:type="dcterms:W3CDTF">2025-09-11T07:38:21Z</dcterms:modified>
</cp:coreProperties>
</file>